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FAE86EE-4C31-4765-B414-BE1C6F146420}"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<sst xmlns="http://schemas.openxmlformats.org/spreadsheetml/2006/main" count="17409" uniqueCount="3095">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</sst>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446</v>
      </c>
      <c r="B10" s="159"/>
      <c r="C10" s="159"/>
      <c r="D10" s="153" t="str">
        <f>VLOOKUP(A10,'Listado Total'!B6:R586,7,0)</f>
        <v>Experto/a 3</v>
      </c>
      <c r="E10" s="153"/>
      <c r="F10" s="153"/>
      <c r="G10" s="153" t="str">
        <f>VLOOKUP(A10,'Listado Total'!B6:R586,2,0)</f>
        <v>Arquitecto RPA en la SGAD</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trZGVzCxJ2TrVzQh/NwmTWAHM+EiTWRYlFWfjzahSOUaDR2XnDiFMwrjJFf0W/rf4M2DQ34nmczwvoISFE44g==" saltValue="fzi2gNUt7ZOIuvla2OFVH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2022-07-27T07:10:54Z</dcterms:modified>
</cp:coreProperties>
</file>